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6\OFICIO 473 TITULO V 1ER INFORME FIN ENE MARZO 2026\"/>
    </mc:Choice>
  </mc:AlternateContent>
  <xr:revisionPtr revIDLastSave="0" documentId="13_ncr:1_{9BB4FC0E-4B9A-4C51-A073-DC7637F4FB15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8" l="1"/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<sst xmlns="http://schemas.openxmlformats.org/spreadsheetml/2006/main" count="16" uniqueCount="16">
  <si>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</si>
  <si>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</si>
  <si>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</si>
  <si>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</si>
  <si>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</si>
  <si>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</si>
  <si>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</si>
  <si>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</si>
  <si>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</si>
  <si>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</si>
  <si>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</si>
  <si>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</si>
  <si>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</si>
  <si>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</si>
  <si>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</si>
  <si>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MUNICIPIO DE SAN FELIPE
Estado Analítico del Ejercicio del Presupuesto de Egresos
Clasificación Económica (por Tipo de Gasto)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</si>
</sst>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4" fontId="7" fillId="2" borderId="2" xfId="9" applyNumberFormat="1" applyFont="1" applyFill="1" applyBorder="1" applyAlignment="1">
      <alignment horizontal="center" vertical="center" wrapText="1"/>
    </xf>
    <xf numFmtId="0" fontId="7" fillId="0" borderId="8" xfId="9" applyFont="1" applyBorder="1" applyAlignment="1">
      <alignment horizontal="center" vertical="center" wrapText="1"/>
    </xf>
    <xf numFmtId="4" fontId="3" fillId="0" borderId="8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2" borderId="6" xfId="9" applyFont="1" applyFill="1" applyBorder="1" applyAlignment="1">
      <alignment vertical="center"/>
    </xf>
    <xf numFmtId="0" fontId="7" fillId="2" borderId="8" xfId="9" applyFont="1" applyFill="1" applyBorder="1" applyAlignment="1">
      <alignment horizontal="center" vertical="center"/>
    </xf>
    <xf numFmtId="0" fontId="7" fillId="0" borderId="1" xfId="9" applyFont="1" applyBorder="1" applyAlignment="1">
      <alignment vertical="center"/>
    </xf>
    <xf numFmtId="0" fontId="7" fillId="0" borderId="1" xfId="0" applyFont="1" applyBorder="1"/>
    <xf numFmtId="0" fontId="7" fillId="0" borderId="8" xfId="0" applyFont="1" applyBorder="1"/>
    <xf numFmtId="0" fontId="3" fillId="0" borderId="9" xfId="0" applyFont="1" applyBorder="1"/>
    <xf numFmtId="0" fontId="7" fillId="0" borderId="9" xfId="0" applyFont="1" applyBorder="1" applyAlignment="1" applyProtection="1">
      <alignment horizont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horizontal="center" vertical="center"/>
      <protection locked="0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4" xfId="10" xr:uid="{00000000-0005-0000-0000-000010000000}"/>
    <cellStyle name="Normal 4 2" xfId="11" xr:uid="{00000000-0005-0000-0000-000011000000}"/>
    <cellStyle name="Normal 5" xfId="12" xr:uid="{00000000-0005-0000-0000-000012000000}"/>
    <cellStyle name="Normal 5 2" xfId="13" xr:uid="{00000000-0005-0000-0000-000013000000}"/>
    <cellStyle name="Normal 6" xfId="14" xr:uid="{00000000-0005-0000-0000-000014000000}"/>
    <cellStyle name="Normal 6 2" xfId="15" xr:uid="{00000000-0005-0000-0000-000015000000}"/>
    <cellStyle name="Normal 6 2 2" xfId="23" xr:uid="{00000000-0005-0000-0000-000016000000}"/>
    <cellStyle name="Normal 6 3" xfId="22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4"/>
  <sheetViews>
    <sheetView showGridLines="0" tabSelected="1" zoomScaleNormal="100" workbookViewId="0">
      <selection activeCell="F26" sqref="F2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9.25" customHeight="1" x14ac:dyDescent="0.2">
      <c r="A1" s="19" t="s">
        <v>15</v>
      </c>
      <c r="B1" s="20"/>
      <c r="C1" s="20"/>
      <c r="D1" s="20"/>
      <c r="E1" s="20"/>
      <c r="F1" s="20"/>
      <c r="G1" s="21"/>
    </row>
    <row r="2" spans="1:7" x14ac:dyDescent="0.2">
      <c r="A2" s="7"/>
      <c r="B2" s="19" t="s">
        <v>11</v>
      </c>
      <c r="C2" s="20"/>
      <c r="D2" s="20"/>
      <c r="E2" s="20"/>
      <c r="F2" s="21"/>
      <c r="G2" s="17" t="s">
        <v>10</v>
      </c>
    </row>
    <row r="3" spans="1:7" ht="24.95" customHeight="1" x14ac:dyDescent="0.2">
      <c r="A3" s="8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8"/>
    </row>
    <row r="4" spans="1:7" x14ac:dyDescent="0.2">
      <c r="A4" s="9"/>
      <c r="B4" s="3"/>
      <c r="C4" s="3"/>
      <c r="D4" s="3"/>
      <c r="E4" s="3"/>
      <c r="F4" s="3"/>
      <c r="G4" s="3"/>
    </row>
    <row r="5" spans="1:7" x14ac:dyDescent="0.2">
      <c r="A5" s="10" t="s">
        <v>0</v>
      </c>
      <c r="B5" s="4">
        <v>351417058.56999999</v>
      </c>
      <c r="C5" s="4">
        <v>63179601.600000001</v>
      </c>
      <c r="D5" s="4">
        <f>B5+C5</f>
        <v>414596660.17000002</v>
      </c>
      <c r="E5" s="4">
        <v>79296521.290000007</v>
      </c>
      <c r="F5" s="4">
        <v>79296521.290000007</v>
      </c>
      <c r="G5" s="4">
        <f>D5-E5</f>
        <v>335300138.88</v>
      </c>
    </row>
    <row r="6" spans="1:7" x14ac:dyDescent="0.2">
      <c r="A6" s="10"/>
      <c r="B6" s="4"/>
      <c r="C6" s="4"/>
      <c r="D6" s="4"/>
      <c r="E6" s="4"/>
      <c r="F6" s="4"/>
      <c r="G6" s="4"/>
    </row>
    <row r="7" spans="1:7" x14ac:dyDescent="0.2">
      <c r="A7" s="10" t="s">
        <v>1</v>
      </c>
      <c r="B7" s="4">
        <v>131284856.87</v>
      </c>
      <c r="C7" s="4">
        <v>185110139.96000001</v>
      </c>
      <c r="D7" s="4">
        <f>B7+C7</f>
        <v>316394996.83000004</v>
      </c>
      <c r="E7" s="4">
        <v>117118462.98</v>
      </c>
      <c r="F7" s="4">
        <v>117118462.98</v>
      </c>
      <c r="G7" s="4">
        <f>D7-E7</f>
        <v>199276533.85000002</v>
      </c>
    </row>
    <row r="8" spans="1:7" x14ac:dyDescent="0.2">
      <c r="A8" s="10"/>
      <c r="B8" s="4"/>
      <c r="C8" s="4"/>
      <c r="D8" s="4"/>
      <c r="E8" s="4"/>
      <c r="F8" s="4"/>
      <c r="G8" s="4"/>
    </row>
    <row r="9" spans="1:7" x14ac:dyDescent="0.2">
      <c r="A9" s="10" t="s">
        <v>2</v>
      </c>
      <c r="B9" s="4">
        <v>0</v>
      </c>
      <c r="C9" s="4">
        <v>0</v>
      </c>
      <c r="D9" s="4">
        <f>B9+C9</f>
        <v>0</v>
      </c>
      <c r="E9" s="4">
        <v>0</v>
      </c>
      <c r="F9" s="4">
        <v>0</v>
      </c>
      <c r="G9" s="4">
        <f>D9-E9</f>
        <v>0</v>
      </c>
    </row>
    <row r="10" spans="1:7" x14ac:dyDescent="0.2">
      <c r="A10" s="10"/>
      <c r="B10" s="4"/>
      <c r="C10" s="4"/>
      <c r="D10" s="4"/>
      <c r="E10" s="4"/>
      <c r="F10" s="4"/>
      <c r="G10" s="4"/>
    </row>
    <row r="11" spans="1:7" x14ac:dyDescent="0.2">
      <c r="A11" s="10" t="s">
        <v>4</v>
      </c>
      <c r="B11" s="4">
        <v>12475096.560000001</v>
      </c>
      <c r="C11" s="4">
        <v>0</v>
      </c>
      <c r="D11" s="4">
        <f>B11+C11</f>
        <v>12475096.560000001</v>
      </c>
      <c r="E11" s="4">
        <v>2529718.1</v>
      </c>
      <c r="F11" s="4">
        <v>2529718.1</v>
      </c>
      <c r="G11" s="4">
        <f>D11-E11</f>
        <v>9945378.4600000009</v>
      </c>
    </row>
    <row r="12" spans="1:7" x14ac:dyDescent="0.2">
      <c r="A12" s="10"/>
      <c r="B12" s="4"/>
      <c r="C12" s="4"/>
      <c r="D12" s="4"/>
      <c r="E12" s="4"/>
      <c r="F12" s="4"/>
      <c r="G12" s="4"/>
    </row>
    <row r="13" spans="1:7" x14ac:dyDescent="0.2">
      <c r="A13" s="11" t="s">
        <v>3</v>
      </c>
      <c r="B13" s="4">
        <v>0</v>
      </c>
      <c r="C13" s="4">
        <v>0</v>
      </c>
      <c r="D13" s="4">
        <f>B13+C13</f>
        <v>0</v>
      </c>
      <c r="E13" s="4">
        <v>0</v>
      </c>
      <c r="F13" s="4">
        <v>0</v>
      </c>
      <c r="G13" s="4">
        <f>D13-E13</f>
        <v>0</v>
      </c>
    </row>
    <row r="14" spans="1:7" x14ac:dyDescent="0.2">
      <c r="A14" s="12"/>
      <c r="B14" s="5"/>
      <c r="C14" s="5"/>
      <c r="D14" s="5"/>
      <c r="E14" s="5"/>
      <c r="F14" s="5"/>
      <c r="G14" s="5"/>
    </row>
    <row r="15" spans="1:7" x14ac:dyDescent="0.2">
      <c r="A15" s="13" t="s">
        <v>14</v>
      </c>
      <c r="B15" s="6">
        <f>SUM(B5+B7+B9+B11+B13)</f>
        <v>495177012</v>
      </c>
      <c r="C15" s="6">
        <f t="shared" ref="C15:G15" si="0">SUM(C5+C7+C9+C11+C13)</f>
        <v>248289741.56</v>
      </c>
      <c r="D15" s="6">
        <f t="shared" si="0"/>
        <v>743466753.55999994</v>
      </c>
      <c r="E15" s="6">
        <f t="shared" si="0"/>
        <v>198944702.37</v>
      </c>
      <c r="F15" s="6">
        <f t="shared" si="0"/>
        <v>198944702.37</v>
      </c>
      <c r="G15" s="6">
        <f t="shared" si="0"/>
        <v>544522051.19000006</v>
      </c>
    </row>
    <row r="18" spans="1:5" x14ac:dyDescent="0.2">
      <c r="A18" s="1" t="s">
        <v>13</v>
      </c>
    </row>
    <row r="23" spans="1:5" x14ac:dyDescent="0.2">
      <c r="A23" s="14"/>
      <c r="B23" s="22"/>
      <c r="C23" s="22"/>
      <c r="D23" s="22"/>
      <c r="E23" s="22"/>
    </row>
    <row r="24" spans="1:5" x14ac:dyDescent="0.2">
      <c r="A24" s="15"/>
      <c r="B24" s="16"/>
      <c r="C24" s="16"/>
      <c r="D24" s="16"/>
      <c r="E24" s="16"/>
    </row>
  </sheetData>
  <sheetProtection formatCells="0" formatColumns="0" formatRows="0" autoFilter="0"/>
  <mergeCells count="7">
    <mergeCell ref="B24:C24"/>
    <mergeCell ref="D24:E24"/>
    <mergeCell ref="G2:G3"/>
    <mergeCell ref="A1:G1"/>
    <mergeCell ref="B2:F2"/>
    <mergeCell ref="B23:C23"/>
    <mergeCell ref="D23:E23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portrait" r:id="rId1"/>
  <ignoredErrors>
    <ignoredError sqref="D5:G15 B15:C1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2026-04-22T15:17:24Z</cp:lastPrinted>
  <dcterms:created xsi:type="dcterms:W3CDTF">2014-02-10T03:37:14Z</dcterms:created>
  <dcterms:modified xsi:type="dcterms:W3CDTF">2026-05-07T20:32:34Z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